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<sst xmlns="http://schemas.openxmlformats.org/spreadsheetml/2006/main" count="341" uniqueCount="49">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</sst>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5127ab-ec13-42ff-9e76-050edd2d104b}">
  <dimension ref="A1:F138"/>
  <sheetViews>
    <sheetView tabSelected="1" zoomScale="120" zoomScaleNormal="120" workbookViewId="0" topLeftCell="B133">
      <selection pane="topLeft" activeCell="D27" sqref="D27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44958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D6*3169.4</f>
        <v>12677.60</v>
      </c>
    </row>
    <row r="7" spans="1:4" ht="15">
      <c r="A7" s="10">
        <v>4</v>
      </c>
      <c r="B7" s="12" t="s">
        <v>13</v>
      </c>
      <c r="C7" s="11" t="s">
        <v>12</v>
      </c>
      <c r="D7" s="15">
        <f>F6*11</f>
        <v>139453.60</v>
      </c>
    </row>
    <row r="8" spans="1:4" ht="15">
      <c r="A8" s="10">
        <v>5</v>
      </c>
      <c r="B8" s="12" t="s">
        <v>14</v>
      </c>
      <c r="C8" s="11" t="s">
        <v>8</v>
      </c>
      <c r="D8" s="13">
        <v>44958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44958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3.47</v>
      </c>
    </row>
    <row r="27" spans="1:6" ht="15">
      <c r="A27" s="10">
        <v>22</v>
      </c>
      <c r="B27" s="12" t="s">
        <v>13</v>
      </c>
      <c r="C27" s="11" t="s">
        <v>12</v>
      </c>
      <c r="D27" s="15">
        <f>F27*11</f>
        <v>120975.99800000001</v>
      </c>
      <c r="F27" s="16">
        <f>D26*3169.4</f>
        <v>10997.818000000001</v>
      </c>
    </row>
    <row r="28" spans="1:4" ht="15">
      <c r="A28" s="10">
        <v>23</v>
      </c>
      <c r="B28" s="12" t="s">
        <v>14</v>
      </c>
      <c r="C28" s="11" t="s">
        <v>8</v>
      </c>
      <c r="D28" s="13">
        <v>44958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44958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F37*11</f>
        <v>90644.840000000011</v>
      </c>
      <c r="F37" s="16">
        <f>D36*3169.4</f>
        <v>8240.44</v>
      </c>
    </row>
    <row r="38" spans="1:4" ht="15">
      <c r="A38" s="10">
        <v>32</v>
      </c>
      <c r="B38" s="12" t="s">
        <v>14</v>
      </c>
      <c r="C38" s="11" t="s">
        <v>8</v>
      </c>
      <c r="D38" s="13">
        <v>44958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44958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F77*11</f>
        <v>9064.4840000000004</v>
      </c>
      <c r="E77" s="34"/>
      <c r="F77" s="16">
        <f>D76*3169.4</f>
        <v>824.0440000000001</v>
      </c>
    </row>
    <row r="78" spans="1:4" ht="15">
      <c r="A78" s="10">
        <v>68</v>
      </c>
      <c r="B78" s="12" t="s">
        <v>14</v>
      </c>
      <c r="C78" s="11" t="s">
        <v>8</v>
      </c>
      <c r="D78" s="13">
        <v>44958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44958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1.1399999999999999</v>
      </c>
    </row>
    <row r="87" spans="1:6" ht="15">
      <c r="A87" s="10">
        <v>76</v>
      </c>
      <c r="B87" s="12" t="s">
        <v>13</v>
      </c>
      <c r="C87" s="11" t="s">
        <v>12</v>
      </c>
      <c r="D87" s="15">
        <f>F87*11</f>
        <v>39744.275999999998</v>
      </c>
      <c r="F87" s="16">
        <f>D86*3169.4</f>
        <v>3613.116</v>
      </c>
    </row>
    <row r="88" spans="1:4" ht="15">
      <c r="A88" s="10">
        <v>77</v>
      </c>
      <c r="B88" s="12" t="s">
        <v>14</v>
      </c>
      <c r="C88" s="11" t="s">
        <v>8</v>
      </c>
      <c r="D88" s="13">
        <v>44958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44958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F97*11</f>
        <v>26844.817999999999</v>
      </c>
      <c r="F97" s="16">
        <f>D96*3169.4</f>
        <v>2440.4380000000001</v>
      </c>
    </row>
    <row r="98" spans="1:4" ht="15">
      <c r="A98" s="10">
        <v>86</v>
      </c>
      <c r="B98" s="12" t="s">
        <v>14</v>
      </c>
      <c r="C98" s="11" t="s">
        <v>8</v>
      </c>
      <c r="D98" s="13">
        <v>44958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44958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F107*11</f>
        <v>4183.6080000000002</v>
      </c>
      <c r="F107" s="38">
        <f>D106*3169.4</f>
        <v>380.32799999999997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44958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44958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4.21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F117*11</f>
        <v>146774.91400000002</v>
      </c>
      <c r="F117" s="16">
        <f>D116*3169.4</f>
        <v>13343.174000000001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44958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44958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F128*11</f>
        <v>46368.322000000007</v>
      </c>
      <c r="F128" s="16">
        <f>D127*3169.4</f>
        <v>4215.3020000000006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44958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3169.40</v>
      </c>
      <c r="D135" s="42">
        <f>D127+D116+D106+D96+D86+D76+D56+D46+D36+D26+D16+D6</f>
        <v>17.90</v>
      </c>
    </row>
    <row r="136" spans="2:4" ht="15">
      <c r="B136" s="41" t="s">
        <v>48</v>
      </c>
      <c r="C136" s="42">
        <v>17.90</v>
      </c>
      <c r="D136" s="42">
        <f>D135*C135</f>
        <v>56732.259999999995</v>
      </c>
    </row>
    <row r="137" spans="4:4" ht="15">
      <c r="D137" s="42">
        <f>D128+D117+D107+D97+D87+D77+D57+D47+D37+D27+D17+D7</f>
        <v>624054.8600000001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